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19.11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A15" i="1"/>
  <c r="B15" i="1"/>
  <c r="F26" i="1"/>
  <c r="F27" i="1" s="1"/>
  <c r="G26" i="1"/>
  <c r="H26" i="1"/>
  <c r="I26" i="1"/>
  <c r="I27" i="1" s="1"/>
  <c r="J26" i="1"/>
  <c r="L26" i="1"/>
  <c r="A27" i="1"/>
  <c r="B27" i="1"/>
  <c r="G27" i="1"/>
  <c r="H27" i="1"/>
  <c r="L27" i="1" l="1"/>
  <c r="J27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<sst xmlns="http://schemas.openxmlformats.org/spreadsheetml/2006/main" count="54" uniqueCount="49">
  <si>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</si>
  <si>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</si>
  <si>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</si>
  <si>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</si>
  <si>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</si>
  <si>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</si>
  <si>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</si>
  <si>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</si>
  <si>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</si>
  <si>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</si>
  <si>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</si>
  <si>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</si>
  <si>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</si>
  <si>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</si>
  <si>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</si>
  <si>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</si>
  <si>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</si>
  <si>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</si>
  <si>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</si>
  <si>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</si>
  <si>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</si>
  <si>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</si>
  <si>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</si>
  <si>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</si>
  <si>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</si>
  <si>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</si>
  <si>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</si>
  <si>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</si>
  <si>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</si>
  <si>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</si>
  <si>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</si>
  <si>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</si>
  <si>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</si>
  <si>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</si>
  <si>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</si>
  <si>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</si>
  <si>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</si>
  <si>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пшеничный формовой</t>
  </si>
  <si>
    <t>хлеб ржаной</t>
  </si>
  <si>
    <t>сметана 15% (с термообработкой)</t>
  </si>
  <si>
    <t>компот из свежих плодов и ягод</t>
  </si>
  <si>
    <t>печенье</t>
  </si>
  <si>
    <t>каша молочная пшеничная (кукурузная) жидкая</t>
  </si>
  <si>
    <t>161 (2011)</t>
  </si>
  <si>
    <t>суп-харчо</t>
  </si>
  <si>
    <t>салат витаминный</t>
  </si>
  <si>
    <t>котлеты "Пермские"</t>
  </si>
  <si>
    <t>рагу из овощей (2-й вариант)</t>
  </si>
  <si>
    <t>сметанный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</si>
</sst>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 x14ac:dyDescent="0.3">
      <c r="A1" s="1" t="s">
        <v>6</v>
      </c>
      <c r="C1" s="52"/>
      <c r="D1" s="53"/>
      <c r="E1" s="53"/>
      <c r="F1" s="32" t="s">
        <v>15</v>
      </c>
      <c r="G1" s="33" t="s">
        <v>16</v>
      </c>
      <c r="H1" s="54"/>
      <c r="I1" s="54"/>
      <c r="J1" s="54"/>
      <c r="K1" s="54"/>
    </row>
    <row r="2" spans="1:12" ht="17.399999999999999" x14ac:dyDescent="0.25">
      <c r="A2" s="25" t="s">
        <v>5</v>
      </c>
      <c r="C2" s="2"/>
      <c r="G2" s="33" t="s">
        <v>17</v>
      </c>
      <c r="H2" s="54"/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27" t="s">
        <v>8</v>
      </c>
      <c r="G3" s="33" t="s">
        <v>18</v>
      </c>
      <c r="H3" s="34">
        <v>10</v>
      </c>
      <c r="I3" s="34">
        <v>4</v>
      </c>
      <c r="J3" s="35">
        <v>2025</v>
      </c>
      <c r="K3" s="36"/>
    </row>
    <row r="4" spans="1:12" ht="13.8" thickBot="1" x14ac:dyDescent="0.3">
      <c r="C4" s="2"/>
      <c r="D4" s="4"/>
      <c r="H4" s="37" t="s">
        <v>33</v>
      </c>
      <c r="I4" s="37" t="s">
        <v>34</v>
      </c>
      <c r="J4" s="37" t="s">
        <v>35</v>
      </c>
    </row>
    <row r="5" spans="1:12" ht="31.2" thickBot="1" x14ac:dyDescent="0.3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31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32</v>
      </c>
    </row>
    <row r="6" spans="1:12" ht="14.4" x14ac:dyDescent="0.3">
      <c r="A6" s="16">
        <v>2</v>
      </c>
      <c r="B6" s="17">
        <v>4</v>
      </c>
      <c r="C6" s="18" t="s">
        <v>19</v>
      </c>
      <c r="D6" s="5" t="s">
        <v>20</v>
      </c>
      <c r="E6" s="28" t="s">
        <v>42</v>
      </c>
      <c r="F6" s="41">
        <v>180</v>
      </c>
      <c r="G6" s="41">
        <v>6.53</v>
      </c>
      <c r="H6" s="41">
        <v>4.08</v>
      </c>
      <c r="I6" s="41">
        <v>28.51</v>
      </c>
      <c r="J6" s="41">
        <v>176.93</v>
      </c>
      <c r="K6" s="42" t="s">
        <v>43</v>
      </c>
      <c r="L6" s="41">
        <v>17.489999999999998</v>
      </c>
    </row>
    <row r="7" spans="1:12" ht="15" customHeight="1" x14ac:dyDescent="0.3">
      <c r="A7" s="19"/>
      <c r="B7" s="13"/>
      <c r="C7" s="11"/>
      <c r="D7" s="8"/>
      <c r="E7" s="47" t="s">
        <v>41</v>
      </c>
      <c r="F7" s="48">
        <v>30</v>
      </c>
      <c r="G7" s="48">
        <v>2.25</v>
      </c>
      <c r="H7" s="48">
        <v>2.94</v>
      </c>
      <c r="I7" s="48">
        <v>22.32</v>
      </c>
      <c r="J7" s="48">
        <v>124.5</v>
      </c>
      <c r="K7" s="49">
        <v>582</v>
      </c>
      <c r="L7" s="48">
        <v>5.97</v>
      </c>
    </row>
    <row r="8" spans="1:12" ht="14.4" x14ac:dyDescent="0.3">
      <c r="A8" s="19"/>
      <c r="B8" s="13"/>
      <c r="C8" s="11"/>
      <c r="D8" s="6"/>
      <c r="E8" s="29"/>
      <c r="F8" s="40"/>
      <c r="G8" s="40"/>
      <c r="H8" s="40"/>
      <c r="I8" s="40"/>
      <c r="J8" s="40"/>
      <c r="K8" s="43"/>
      <c r="L8" s="40"/>
    </row>
    <row r="9" spans="1:12" ht="14.4" x14ac:dyDescent="0.3">
      <c r="A9" s="19"/>
      <c r="B9" s="13"/>
      <c r="C9" s="11"/>
      <c r="D9" s="7" t="s">
        <v>21</v>
      </c>
      <c r="E9" s="29" t="s">
        <v>36</v>
      </c>
      <c r="F9" s="40">
        <v>200</v>
      </c>
      <c r="G9" s="40">
        <v>1.4</v>
      </c>
      <c r="H9" s="40">
        <v>1.2</v>
      </c>
      <c r="I9" s="40">
        <v>11.4</v>
      </c>
      <c r="J9" s="40">
        <v>63</v>
      </c>
      <c r="K9" s="43">
        <v>464</v>
      </c>
      <c r="L9" s="40">
        <v>13.88</v>
      </c>
    </row>
    <row r="10" spans="1:12" ht="14.4" x14ac:dyDescent="0.3">
      <c r="A10" s="19"/>
      <c r="B10" s="13"/>
      <c r="C10" s="11"/>
      <c r="D10" s="7" t="s">
        <v>28</v>
      </c>
      <c r="E10" s="29" t="s">
        <v>37</v>
      </c>
      <c r="F10" s="40">
        <v>50</v>
      </c>
      <c r="G10" s="40">
        <v>3.8</v>
      </c>
      <c r="H10" s="40">
        <v>0.4</v>
      </c>
      <c r="I10" s="40">
        <v>24.6</v>
      </c>
      <c r="J10" s="40">
        <v>117</v>
      </c>
      <c r="K10" s="43">
        <v>573</v>
      </c>
      <c r="L10" s="40">
        <v>3</v>
      </c>
    </row>
    <row r="11" spans="1:12" ht="14.4" x14ac:dyDescent="0.3">
      <c r="A11" s="19"/>
      <c r="B11" s="13"/>
      <c r="C11" s="11"/>
      <c r="D11" s="7" t="s">
        <v>29</v>
      </c>
      <c r="E11" s="29" t="s">
        <v>38</v>
      </c>
      <c r="F11" s="40">
        <v>40</v>
      </c>
      <c r="G11" s="40">
        <v>3.2</v>
      </c>
      <c r="H11" s="40">
        <v>0.6</v>
      </c>
      <c r="I11" s="40">
        <v>16.04</v>
      </c>
      <c r="J11" s="40">
        <v>82.4</v>
      </c>
      <c r="K11" s="43">
        <v>574</v>
      </c>
      <c r="L11" s="40">
        <v>2.4</v>
      </c>
    </row>
    <row r="12" spans="1:12" ht="14.4" x14ac:dyDescent="0.3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 x14ac:dyDescent="0.3">
      <c r="A13" s="19"/>
      <c r="B13" s="13"/>
      <c r="C13" s="11"/>
      <c r="D13" s="6"/>
      <c r="E13" s="29"/>
      <c r="F13" s="40"/>
      <c r="G13" s="40"/>
      <c r="H13" s="40"/>
      <c r="I13" s="40"/>
      <c r="J13" s="40"/>
      <c r="K13" s="43"/>
      <c r="L13" s="40"/>
    </row>
    <row r="14" spans="1:12" ht="14.4" x14ac:dyDescent="0.3">
      <c r="A14" s="20"/>
      <c r="B14" s="14"/>
      <c r="C14" s="8"/>
      <c r="D14" s="15" t="s">
        <v>30</v>
      </c>
      <c r="E14" s="9"/>
      <c r="F14" s="44">
        <f>SUM(F6:F13)</f>
        <v>500</v>
      </c>
      <c r="G14" s="44">
        <f t="shared" ref="G14:J14" si="0">SUM(G6:G13)</f>
        <v>17.18</v>
      </c>
      <c r="H14" s="44">
        <f t="shared" si="0"/>
        <v>9.2199999999999989</v>
      </c>
      <c r="I14" s="44">
        <f t="shared" si="0"/>
        <v>102.87</v>
      </c>
      <c r="J14" s="44">
        <f t="shared" si="0"/>
        <v>563.83000000000004</v>
      </c>
      <c r="K14" s="45"/>
      <c r="L14" s="44">
        <f t="shared" ref="L14" si="1">SUM(L6:L13)</f>
        <v>42.739999999999995</v>
      </c>
    </row>
    <row r="15" spans="1:12" ht="14.4" x14ac:dyDescent="0.3">
      <c r="A15" s="21">
        <f>A6</f>
        <v>2</v>
      </c>
      <c r="B15" s="12">
        <f>B6</f>
        <v>4</v>
      </c>
      <c r="C15" s="10" t="s">
        <v>22</v>
      </c>
      <c r="D15" s="7" t="s">
        <v>23</v>
      </c>
      <c r="E15" s="29" t="s">
        <v>45</v>
      </c>
      <c r="F15" s="40">
        <v>100</v>
      </c>
      <c r="G15" s="40">
        <v>1.2</v>
      </c>
      <c r="H15" s="40">
        <v>5.0999999999999996</v>
      </c>
      <c r="I15" s="40">
        <v>5.5</v>
      </c>
      <c r="J15" s="40">
        <v>73</v>
      </c>
      <c r="K15" s="43">
        <v>2</v>
      </c>
      <c r="L15" s="40">
        <v>12.45</v>
      </c>
    </row>
    <row r="16" spans="1:12" ht="14.4" x14ac:dyDescent="0.3">
      <c r="A16" s="19"/>
      <c r="B16" s="13"/>
      <c r="C16" s="11"/>
      <c r="D16" s="7" t="s">
        <v>24</v>
      </c>
      <c r="E16" s="29" t="s">
        <v>44</v>
      </c>
      <c r="F16" s="40">
        <v>200</v>
      </c>
      <c r="G16" s="40">
        <v>6.36</v>
      </c>
      <c r="H16" s="40">
        <v>7.52</v>
      </c>
      <c r="I16" s="40">
        <v>9.76</v>
      </c>
      <c r="J16" s="40">
        <v>132.19999999999999</v>
      </c>
      <c r="K16" s="43">
        <v>109</v>
      </c>
      <c r="L16" s="40">
        <v>38.31</v>
      </c>
    </row>
    <row r="17" spans="1:12" ht="14.4" x14ac:dyDescent="0.3">
      <c r="A17" s="19"/>
      <c r="B17" s="13"/>
      <c r="C17" s="11"/>
      <c r="D17" s="7"/>
      <c r="E17" s="29" t="s">
        <v>39</v>
      </c>
      <c r="F17" s="40">
        <v>10</v>
      </c>
      <c r="G17" s="40">
        <v>0.24</v>
      </c>
      <c r="H17" s="40">
        <v>1.5</v>
      </c>
      <c r="I17" s="40">
        <v>0.32</v>
      </c>
      <c r="J17" s="40">
        <v>15.75</v>
      </c>
      <c r="K17" s="43">
        <v>433</v>
      </c>
      <c r="L17" s="40">
        <v>2.2999999999999998</v>
      </c>
    </row>
    <row r="18" spans="1:12" ht="14.4" x14ac:dyDescent="0.3">
      <c r="A18" s="19"/>
      <c r="B18" s="13"/>
      <c r="C18" s="11"/>
      <c r="D18" s="7" t="s">
        <v>25</v>
      </c>
      <c r="E18" s="29" t="s">
        <v>46</v>
      </c>
      <c r="F18" s="40">
        <v>90</v>
      </c>
      <c r="G18" s="40">
        <v>14.4</v>
      </c>
      <c r="H18" s="40">
        <v>13.95</v>
      </c>
      <c r="I18" s="40">
        <v>10.8</v>
      </c>
      <c r="J18" s="40">
        <v>227.7</v>
      </c>
      <c r="K18" s="43">
        <v>341</v>
      </c>
      <c r="L18" s="40">
        <v>53.44</v>
      </c>
    </row>
    <row r="19" spans="1:12" ht="14.4" x14ac:dyDescent="0.3">
      <c r="A19" s="19"/>
      <c r="B19" s="13"/>
      <c r="C19" s="11"/>
      <c r="D19" s="7" t="s">
        <v>26</v>
      </c>
      <c r="E19" s="29" t="s">
        <v>47</v>
      </c>
      <c r="F19" s="40">
        <v>180</v>
      </c>
      <c r="G19" s="40">
        <v>3.42</v>
      </c>
      <c r="H19" s="40">
        <v>7.74</v>
      </c>
      <c r="I19" s="40">
        <v>16.829999999999998</v>
      </c>
      <c r="J19" s="40">
        <v>153</v>
      </c>
      <c r="K19" s="43">
        <v>177</v>
      </c>
      <c r="L19" s="40">
        <v>15.98</v>
      </c>
    </row>
    <row r="20" spans="1:12" ht="14.4" x14ac:dyDescent="0.3">
      <c r="A20" s="19"/>
      <c r="B20" s="13"/>
      <c r="C20" s="11"/>
      <c r="D20" s="7"/>
      <c r="E20" s="29" t="s">
        <v>48</v>
      </c>
      <c r="F20" s="40">
        <v>30</v>
      </c>
      <c r="G20" s="40">
        <v>0.44</v>
      </c>
      <c r="H20" s="40">
        <v>2.8</v>
      </c>
      <c r="I20" s="40">
        <v>0.73</v>
      </c>
      <c r="J20" s="40">
        <v>29.91</v>
      </c>
      <c r="K20" s="43">
        <v>408</v>
      </c>
      <c r="L20" s="40">
        <v>3.4</v>
      </c>
    </row>
    <row r="21" spans="1:12" ht="14.4" x14ac:dyDescent="0.3">
      <c r="A21" s="19"/>
      <c r="B21" s="13"/>
      <c r="C21" s="11"/>
      <c r="D21" s="7" t="s">
        <v>27</v>
      </c>
      <c r="E21" s="29" t="s">
        <v>40</v>
      </c>
      <c r="F21" s="40">
        <v>180</v>
      </c>
      <c r="G21" s="40">
        <v>0.09</v>
      </c>
      <c r="H21" s="40">
        <v>0.09</v>
      </c>
      <c r="I21" s="40">
        <v>9.99</v>
      </c>
      <c r="J21" s="40">
        <v>41.4</v>
      </c>
      <c r="K21" s="43">
        <v>486</v>
      </c>
      <c r="L21" s="40">
        <v>8.9600000000000009</v>
      </c>
    </row>
    <row r="22" spans="1:12" ht="14.4" x14ac:dyDescent="0.3">
      <c r="A22" s="19"/>
      <c r="B22" s="13"/>
      <c r="C22" s="11"/>
      <c r="D22" s="7" t="s">
        <v>28</v>
      </c>
      <c r="E22" s="29" t="s">
        <v>37</v>
      </c>
      <c r="F22" s="40">
        <v>30</v>
      </c>
      <c r="G22" s="40">
        <v>2.2799999999999998</v>
      </c>
      <c r="H22" s="40">
        <v>0.24</v>
      </c>
      <c r="I22" s="40">
        <v>14.76</v>
      </c>
      <c r="J22" s="40">
        <v>70.2</v>
      </c>
      <c r="K22" s="43">
        <v>573</v>
      </c>
      <c r="L22" s="40">
        <v>1.8</v>
      </c>
    </row>
    <row r="23" spans="1:12" ht="14.4" x14ac:dyDescent="0.3">
      <c r="A23" s="19"/>
      <c r="B23" s="13"/>
      <c r="C23" s="11"/>
      <c r="D23" s="7" t="s">
        <v>29</v>
      </c>
      <c r="E23" s="29" t="s">
        <v>38</v>
      </c>
      <c r="F23" s="40">
        <v>20</v>
      </c>
      <c r="G23" s="40">
        <v>1.6</v>
      </c>
      <c r="H23" s="40">
        <v>0.3</v>
      </c>
      <c r="I23" s="40">
        <v>8.02</v>
      </c>
      <c r="J23" s="40">
        <v>41.2</v>
      </c>
      <c r="K23" s="43">
        <v>574</v>
      </c>
      <c r="L23" s="40">
        <v>1.2</v>
      </c>
    </row>
    <row r="24" spans="1:12" ht="13.8" customHeight="1" x14ac:dyDescent="0.3">
      <c r="A24" s="19"/>
      <c r="B24" s="13"/>
      <c r="C24" s="11"/>
      <c r="D24" s="6"/>
      <c r="E24" s="29"/>
      <c r="F24" s="40"/>
      <c r="G24" s="40"/>
      <c r="H24" s="40"/>
      <c r="I24" s="40"/>
      <c r="J24" s="40"/>
      <c r="K24" s="43"/>
      <c r="L24" s="40"/>
    </row>
    <row r="25" spans="1:12" ht="14.4" x14ac:dyDescent="0.3">
      <c r="A25" s="19"/>
      <c r="B25" s="13"/>
      <c r="C25" s="11"/>
      <c r="D25" s="6"/>
      <c r="E25" s="29"/>
      <c r="F25" s="40"/>
      <c r="G25" s="40"/>
      <c r="H25" s="40"/>
      <c r="I25" s="40"/>
      <c r="J25" s="40"/>
      <c r="K25" s="43"/>
      <c r="L25" s="40"/>
    </row>
    <row r="26" spans="1:12" ht="14.4" x14ac:dyDescent="0.3">
      <c r="A26" s="20"/>
      <c r="B26" s="14"/>
      <c r="C26" s="8"/>
      <c r="D26" s="15" t="s">
        <v>30</v>
      </c>
      <c r="E26" s="9"/>
      <c r="F26" s="44">
        <f>SUM(F15:F25)</f>
        <v>840</v>
      </c>
      <c r="G26" s="44">
        <f t="shared" ref="G26:J26" si="2">SUM(G15:G25)</f>
        <v>30.030000000000008</v>
      </c>
      <c r="H26" s="44">
        <f t="shared" si="2"/>
        <v>39.24</v>
      </c>
      <c r="I26" s="44">
        <f t="shared" si="2"/>
        <v>76.709999999999994</v>
      </c>
      <c r="J26" s="44">
        <f t="shared" si="2"/>
        <v>784.36</v>
      </c>
      <c r="K26" s="45"/>
      <c r="L26" s="44">
        <f t="shared" ref="L26" si="3">SUM(L15:L25)</f>
        <v>137.84</v>
      </c>
    </row>
    <row r="27" spans="1:12" ht="13.8" thickBot="1" x14ac:dyDescent="0.3">
      <c r="A27" s="22">
        <f>A6</f>
        <v>2</v>
      </c>
      <c r="B27" s="23">
        <f>B6</f>
        <v>4</v>
      </c>
      <c r="C27" s="50" t="s">
        <v>4</v>
      </c>
      <c r="D27" s="51"/>
      <c r="E27" s="24"/>
      <c r="F27" s="46">
        <f>F14+F26</f>
        <v>1340</v>
      </c>
      <c r="G27" s="46">
        <f t="shared" ref="G27" si="4">G14+G26</f>
        <v>47.210000000000008</v>
      </c>
      <c r="H27" s="46">
        <f t="shared" ref="H27" si="5">H14+H26</f>
        <v>48.46</v>
      </c>
      <c r="I27" s="46">
        <f t="shared" ref="I27" si="6">I14+I26</f>
        <v>179.57999999999998</v>
      </c>
      <c r="J27" s="46">
        <f t="shared" ref="J27:L27" si="7">J14+J26</f>
        <v>1348.19</v>
      </c>
      <c r="K27" s="46"/>
      <c r="L27" s="46">
        <f t="shared" si="7"/>
        <v>180.57999999999998</v>
      </c>
    </row>
    <row r="28" spans="1:12" x14ac:dyDescent="0.25">
      <c r="C28" s="2"/>
      <c r="D28" s="2"/>
      <c r="F28" s="2"/>
      <c r="G28" s="2"/>
      <c r="H28" s="2"/>
      <c r="I28" s="2"/>
      <c r="J28" s="2"/>
      <c r="K28" s="2"/>
      <c r="L28" s="2"/>
    </row>
    <row r="29" spans="1:12" x14ac:dyDescent="0.25">
      <c r="C29" s="2"/>
      <c r="D29" s="2"/>
      <c r="F29" s="2"/>
      <c r="G29" s="2"/>
      <c r="H29" s="2"/>
      <c r="I29" s="2"/>
      <c r="J29" s="2"/>
      <c r="K29" s="2"/>
      <c r="L29" s="2"/>
    </row>
    <row r="30" spans="1:12" x14ac:dyDescent="0.25">
      <c r="C30" s="2"/>
      <c r="D30" s="2"/>
      <c r="F30" s="2"/>
      <c r="G30" s="2"/>
      <c r="H30" s="2"/>
      <c r="I30" s="2"/>
      <c r="J30" s="2"/>
      <c r="K30" s="2"/>
      <c r="L30" s="2"/>
    </row>
    <row r="31" spans="1:12" x14ac:dyDescent="0.25">
      <c r="C31" s="2"/>
      <c r="D31" s="2"/>
      <c r="F31" s="2"/>
      <c r="G31" s="2"/>
      <c r="H31" s="2"/>
      <c r="I31" s="2"/>
      <c r="J31" s="2"/>
      <c r="K31" s="2"/>
      <c r="L31" s="2"/>
    </row>
    <row r="32" spans="1:12" x14ac:dyDescent="0.25">
      <c r="C32" s="2"/>
      <c r="D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F36" s="2"/>
      <c r="G36" s="2"/>
      <c r="H36" s="2"/>
      <c r="I36" s="2"/>
      <c r="J36" s="2"/>
      <c r="K36" s="2"/>
      <c r="L36" s="2"/>
    </row>
    <row r="37" spans="3:12" x14ac:dyDescent="0.25">
      <c r="C37" s="2"/>
      <c r="D37" s="2"/>
      <c r="F37" s="2"/>
      <c r="G37" s="2"/>
      <c r="H37" s="2"/>
      <c r="I37" s="2"/>
      <c r="J37" s="2"/>
      <c r="K37" s="2"/>
      <c r="L37" s="2"/>
    </row>
    <row r="38" spans="3:12" x14ac:dyDescent="0.25">
      <c r="C38" s="2"/>
      <c r="D38" s="2"/>
      <c r="F38" s="2"/>
      <c r="G38" s="2"/>
      <c r="H38" s="2"/>
      <c r="I38" s="2"/>
      <c r="J38" s="2"/>
      <c r="K38" s="2"/>
      <c r="L38" s="2"/>
    </row>
    <row r="39" spans="3:12" x14ac:dyDescent="0.25">
      <c r="C39" s="2"/>
      <c r="D39" s="2"/>
      <c r="F39" s="2"/>
      <c r="G39" s="2"/>
      <c r="H39" s="2"/>
      <c r="I39" s="2"/>
      <c r="J39" s="2"/>
      <c r="K39" s="2"/>
      <c r="L39" s="2"/>
    </row>
    <row r="40" spans="3:12" x14ac:dyDescent="0.25">
      <c r="C40" s="2"/>
      <c r="D40" s="2"/>
      <c r="F40" s="2"/>
      <c r="G40" s="2"/>
      <c r="H40" s="2"/>
      <c r="I40" s="2"/>
      <c r="J40" s="2"/>
      <c r="K40" s="2"/>
      <c r="L40" s="2"/>
    </row>
    <row r="41" spans="3:12" x14ac:dyDescent="0.25">
      <c r="C41" s="2"/>
      <c r="D41" s="2"/>
      <c r="F41" s="2"/>
      <c r="G41" s="2"/>
      <c r="H41" s="2"/>
      <c r="I41" s="2"/>
      <c r="J41" s="2"/>
      <c r="K41" s="2"/>
      <c r="L41" s="2"/>
    </row>
    <row r="42" spans="3:12" x14ac:dyDescent="0.25">
      <c r="C42" s="2"/>
      <c r="D42" s="2"/>
      <c r="F42" s="2"/>
      <c r="G42" s="2"/>
      <c r="H42" s="2"/>
      <c r="I42" s="2"/>
      <c r="J42" s="2"/>
      <c r="K42" s="2"/>
      <c r="L42" s="2"/>
    </row>
    <row r="43" spans="3:12" x14ac:dyDescent="0.25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 x14ac:dyDescent="0.25">
      <c r="C44" s="2"/>
      <c r="D44" s="2"/>
      <c r="F44" s="2"/>
      <c r="G44" s="2"/>
      <c r="H44" s="2"/>
      <c r="I44" s="2"/>
      <c r="J44" s="2"/>
      <c r="K44" s="2"/>
      <c r="L44" s="2"/>
    </row>
    <row r="45" spans="3:12" x14ac:dyDescent="0.25">
      <c r="C45" s="2"/>
      <c r="D45" s="2"/>
      <c r="F45" s="2"/>
      <c r="G45" s="2"/>
      <c r="H45" s="2"/>
      <c r="I45" s="2"/>
      <c r="J45" s="2"/>
      <c r="K45" s="2"/>
      <c r="L45" s="2"/>
    </row>
    <row r="46" spans="3:12" x14ac:dyDescent="0.25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 x14ac:dyDescent="0.25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 x14ac:dyDescent="0.25">
      <c r="C48" s="2"/>
      <c r="D48" s="2"/>
      <c r="F48" s="2"/>
      <c r="G48" s="2"/>
      <c r="H48" s="2"/>
      <c r="I48" s="2"/>
      <c r="J48" s="2"/>
      <c r="K48" s="2"/>
      <c r="L48" s="2"/>
    </row>
    <row r="49" spans="3:12" ht="13.8" customHeight="1" x14ac:dyDescent="0.25">
      <c r="C49" s="2"/>
      <c r="D49" s="2"/>
      <c r="F49" s="2"/>
      <c r="G49" s="2"/>
      <c r="H49" s="2"/>
      <c r="I49" s="2"/>
      <c r="J49" s="2"/>
      <c r="K49" s="2"/>
      <c r="L49" s="2"/>
    </row>
    <row r="50" spans="3:12" ht="13.8" customHeight="1" x14ac:dyDescent="0.25">
      <c r="C50" s="2"/>
      <c r="D50" s="2"/>
      <c r="F50" s="2"/>
      <c r="G50" s="2"/>
      <c r="H50" s="2"/>
      <c r="I50" s="2"/>
      <c r="J50" s="2"/>
      <c r="K50" s="2"/>
      <c r="L50" s="2"/>
    </row>
    <row r="67" ht="15.75" customHeight="1" x14ac:dyDescent="0.25"/>
    <row r="69" ht="13.8" customHeight="1" x14ac:dyDescent="0.25"/>
    <row r="70" ht="13.8" customHeight="1" x14ac:dyDescent="0.25"/>
    <row r="71" ht="13.8" customHeight="1" x14ac:dyDescent="0.25"/>
    <row r="89" ht="15.75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110" ht="15.75" customHeight="1" x14ac:dyDescent="0.25"/>
    <row r="112" ht="13.8" customHeight="1" x14ac:dyDescent="0.25"/>
    <row r="113" ht="13.8" customHeight="1" x14ac:dyDescent="0.25"/>
    <row r="114" ht="13.8" customHeight="1" x14ac:dyDescent="0.25"/>
    <row r="131" ht="15" customHeight="1" x14ac:dyDescent="0.25"/>
    <row r="134" ht="13.8" customHeight="1" x14ac:dyDescent="0.25"/>
    <row r="135" ht="13.8" customHeight="1" x14ac:dyDescent="0.25"/>
    <row r="153" ht="15" customHeight="1" x14ac:dyDescent="0.25"/>
    <row r="156" ht="13.8" customHeight="1" x14ac:dyDescent="0.25"/>
    <row r="157" ht="15.75" customHeight="1" x14ac:dyDescent="0.25"/>
    <row r="174" ht="15" customHeight="1" x14ac:dyDescent="0.25"/>
    <row r="196" ht="15" customHeight="1" x14ac:dyDescent="0.25"/>
    <row r="205" ht="15.75" customHeight="1" x14ac:dyDescent="0.25"/>
    <row r="218" ht="15" customHeight="1" x14ac:dyDescent="0.25"/>
    <row r="219" ht="13.8" customHeight="1" x14ac:dyDescent="0.25"/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2025-04-04T10:54:09Z</dcterms:modified>
</cp:coreProperties>
</file>